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meddek-data$/Studiendekanat/Team/Masterarbeit/Zeitplan-Vorlage/"/>
    </mc:Choice>
  </mc:AlternateContent>
  <xr:revisionPtr revIDLastSave="0" documentId="13_ncr:1_{02AF6B8A-02D0-F34E-A8BC-1D1461D6499D}" xr6:coauthVersionLast="47" xr6:coauthVersionMax="47" xr10:uidLastSave="{00000000-0000-0000-0000-000000000000}"/>
  <bookViews>
    <workbookView xWindow="0" yWindow="780" windowWidth="42540" windowHeight="25180" xr2:uid="{81C7BF75-83AF-494F-924D-52656C60B25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<sst xmlns="http://schemas.openxmlformats.org/spreadsheetml/2006/main" count="106" uniqueCount="80">
  <si>
    <t>Phase / Aufgabe</t>
  </si>
  <si>
    <t>Startdatum</t>
  </si>
  <si>
    <t>Enddatum</t>
  </si>
  <si>
    <t>Hinweise</t>
  </si>
  <si>
    <t>Phase 0: Vorbereitung</t>
  </si>
  <si>
    <t>Masterarbeitsvertrag einreichen</t>
  </si>
  <si>
    <t>Literaturrecherche starten</t>
  </si>
  <si>
    <t>Grundlage für Exposé</t>
  </si>
  <si>
    <t>Exposé / Projektplan erstellen</t>
  </si>
  <si>
    <t>WIKO.flex – Journal Club (Discussant)</t>
  </si>
  <si>
    <t>Pflicht, mind. 1 Sitzung</t>
  </si>
  <si>
    <t>WIKO.flex – Korrektes Zitieren</t>
  </si>
  <si>
    <t>Pflicht</t>
  </si>
  <si>
    <t>Phase 2: Datenerhebung / Methodik</t>
  </si>
  <si>
    <t>Methodenauswahl / Probenplanung</t>
  </si>
  <si>
    <t>Datenerhebung / Experimente</t>
  </si>
  <si>
    <t>WIKO.flex – Journal Club (Nicht-Discussant)</t>
  </si>
  <si>
    <t>WIKO.flex – AI in Scientific Writing (2 Termine)</t>
  </si>
  <si>
    <t>WIKO.flex – EndNote-Kurs</t>
  </si>
  <si>
    <t>WIKO.flex – Einführung in GCP</t>
  </si>
  <si>
    <t>Datenanalyse</t>
  </si>
  <si>
    <t>Masterarbeit finalisieren</t>
  </si>
  <si>
    <t>Wissenschaftsmonat 08.–19.03.2027</t>
  </si>
  <si>
    <t>Pufferzeit, falls Arbeiten verzögert</t>
  </si>
  <si>
    <t>Wahlstudienjahr</t>
  </si>
  <si>
    <t>UE für WIKO.flex</t>
  </si>
  <si>
    <t>Phase 1: Projektstart und Planung</t>
  </si>
  <si>
    <t>Phase 3: Auswertung und Schreiben</t>
  </si>
  <si>
    <t>Phase 4: Finalisierung und Abgabe</t>
  </si>
  <si>
    <t>Kapitel schreiben: Diskussion und Fazit</t>
  </si>
  <si>
    <t>optional / Reserve vor Wahlstudienjahr</t>
  </si>
  <si>
    <t>spätestmögliche Einreichung Masterarbeit</t>
  </si>
  <si>
    <t>vor Vertragsabgabe</t>
  </si>
  <si>
    <t>max. 2 Tutorials anrechenbar</t>
  </si>
  <si>
    <t>optional</t>
  </si>
  <si>
    <t>Masterarbeitsvertrag gemeinsam ausfüllen</t>
  </si>
  <si>
    <t>Rolle / Zuständig</t>
  </si>
  <si>
    <t>WIKO.flex – Methodiksprechstunde</t>
  </si>
  <si>
    <t>Präsentation Zwischenergebnisse</t>
  </si>
  <si>
    <t>Kongressteilnahme – Poster „Musterkongress 2027“</t>
  </si>
  <si>
    <t>Präsentation eines Posters</t>
  </si>
  <si>
    <t>Literaturverwaltung</t>
  </si>
  <si>
    <t>Fixtermin (genauer Termin noch nicht bekannt)</t>
  </si>
  <si>
    <t>Pflicht 9 Monate (Monatsanfang bis Ende)</t>
  </si>
  <si>
    <t>abteilungsinterner Vortrag</t>
  </si>
  <si>
    <t>Meilenstein</t>
  </si>
  <si>
    <t>Genehmigung Exposé</t>
  </si>
  <si>
    <t>WIKO.flex – Statistik E-Tutorial: Comparing two groups</t>
  </si>
  <si>
    <t>WIKO.flex – Statistik E-Tutorial: Multiple regression</t>
  </si>
  <si>
    <t>Kapitel schreiben: Einleitung, Methoden und Ergebnisse</t>
  </si>
  <si>
    <t>spätester Termin: 25.11.2026</t>
  </si>
  <si>
    <t>optional (zweite Sitzung)</t>
  </si>
  <si>
    <t>1. Master-SJ 2025/26</t>
  </si>
  <si>
    <t>Thema der Masterarbeit</t>
  </si>
  <si>
    <t>Format</t>
  </si>
  <si>
    <t>Leitung</t>
  </si>
  <si>
    <t>Betreuung</t>
  </si>
  <si>
    <t>Hinweis</t>
  </si>
  <si>
    <t>Exemplarischer Zeitplan</t>
  </si>
  <si>
    <t>Monografie</t>
  </si>
  <si>
    <t xml:space="preserve">Die Termine dienen nur zur Orientierung und sind ohne Gewähr. </t>
  </si>
  <si>
    <t>Gültige Deadlines werden pro Studienjahr offiziell kommuniziert (z. B. Abgabe Masterarbeit).</t>
  </si>
  <si>
    <t>Summe Unterrichtseinheiten WIKO.flex (mind. 30)</t>
  </si>
  <si>
    <t>Stand</t>
  </si>
  <si>
    <t>[Vor- und Nachname eintragen]</t>
  </si>
  <si>
    <t>[Titel der Masterarbeit eintragen]</t>
  </si>
  <si>
    <t>[Name der Leitung eintragen]</t>
  </si>
  <si>
    <t>[Name der Betreuung eintragen oder Zeile löschen]</t>
  </si>
  <si>
    <t>[Datum] / zuletzt bearbeitet von: [Name]</t>
  </si>
  <si>
    <t>Betreuer:in / Klinik</t>
  </si>
  <si>
    <t>Betreuer:in</t>
  </si>
  <si>
    <t>Leiter:in</t>
  </si>
  <si>
    <t>Student:in</t>
  </si>
  <si>
    <t>Student:in und Leiter:in</t>
  </si>
  <si>
    <t>Student:in und Betreuer</t>
  </si>
  <si>
    <t>Name Student:in</t>
  </si>
  <si>
    <t>Bewertungsphase durch Betreuer:in</t>
  </si>
  <si>
    <t>Genehmigung Leiter:in / bestanden</t>
  </si>
  <si>
    <t>Einreichung Masterarbeit mit WIKO.flex / angepeilt</t>
  </si>
  <si>
    <t>Feedback von Betreuer:in einarbeiten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</si>
</sst>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2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/>
    <xf numFmtId="14" fontId="0" fillId="0" borderId="0" xfId="0" applyNumberFormat="1"/>
    <xf numFmtId="0" fontId="3" fillId="0" borderId="0" xfId="0" applyFont="1" applyAlignment="1">
      <alignment wrapText="1"/>
    </xf>
    <xf numFmtId="164" fontId="2" fillId="0" borderId="0" xfId="0" applyNumberFormat="1" applyFont="1"/>
    <xf numFmtId="17" fontId="3" fillId="0" borderId="0" xfId="0" applyNumberFormat="1" applyFont="1" applyAlignment="1">
      <alignment horizontal="left"/>
    </xf>
  </cellXfs>
  <cellStyles count="1">
    <cellStyle name="Standard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A5D7D2"/>
        </patternFill>
      </fill>
    </dxf>
    <dxf>
      <fill>
        <patternFill>
          <bgColor rgb="FFA5D7D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A5D7D2"/>
        </patternFill>
      </fill>
    </dxf>
  </dxfs>
  <tableStyles count="0" defaultTableStyle="TableStyleMedium2" defaultPivotStyle="PivotStyleLight16"/>
  <colors>
    <mruColors>
      <color rgb="FFA5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2543-10FE-0140-9C2D-29D0E185EE08}">
  <dimension ref="A1:AK50"/>
  <sheetViews>
    <sheetView tabSelected="1" zoomScale="159" zoomScaleNormal="159" workbookViewId="0">
      <pane xSplit="3" topLeftCell="D1" activePane="topRight" state="frozen"/>
      <selection activeCell="A6" sqref="A6"/>
      <selection pane="topRight" activeCell="A11" sqref="A11"/>
    </sheetView>
  </sheetViews>
  <sheetFormatPr baseColWidth="10" defaultRowHeight="16" x14ac:dyDescent="0.2"/>
  <cols>
    <col min="1" max="1" width="46.33203125" style="3" bestFit="1" customWidth="1"/>
    <col min="2" max="2" width="10.5" bestFit="1" customWidth="1"/>
    <col min="3" max="3" width="9.5" bestFit="1" customWidth="1"/>
    <col min="4" max="4" width="15.1640625" customWidth="1"/>
    <col min="5" max="5" width="17" bestFit="1" customWidth="1"/>
    <col min="6" max="6" width="31.5" bestFit="1" customWidth="1"/>
    <col min="7" max="37" width="6.83203125" customWidth="1"/>
  </cols>
  <sheetData>
    <row r="1" spans="1:37" x14ac:dyDescent="0.2">
      <c r="A1" s="5" t="s">
        <v>58</v>
      </c>
      <c r="B1" s="2" t="s">
        <v>52</v>
      </c>
    </row>
    <row r="2" spans="1:37" x14ac:dyDescent="0.2">
      <c r="A2" s="5" t="s">
        <v>75</v>
      </c>
      <c r="B2" s="2" t="s">
        <v>64</v>
      </c>
    </row>
    <row r="3" spans="1:37" x14ac:dyDescent="0.2">
      <c r="A3" s="5" t="s">
        <v>53</v>
      </c>
      <c r="B3" s="2" t="s">
        <v>65</v>
      </c>
    </row>
    <row r="4" spans="1:37" x14ac:dyDescent="0.2">
      <c r="A4" s="5" t="s">
        <v>54</v>
      </c>
      <c r="B4" s="2" t="s">
        <v>59</v>
      </c>
    </row>
    <row r="5" spans="1:37" x14ac:dyDescent="0.2">
      <c r="A5" s="5" t="s">
        <v>55</v>
      </c>
      <c r="B5" s="2" t="s">
        <v>66</v>
      </c>
    </row>
    <row r="6" spans="1:37" x14ac:dyDescent="0.2">
      <c r="A6" s="5" t="s">
        <v>56</v>
      </c>
      <c r="B6" s="2" t="s">
        <v>67</v>
      </c>
    </row>
    <row r="7" spans="1:37" x14ac:dyDescent="0.2">
      <c r="A7" s="5" t="s">
        <v>57</v>
      </c>
      <c r="B7" s="2" t="s">
        <v>60</v>
      </c>
    </row>
    <row r="8" spans="1:37" x14ac:dyDescent="0.2">
      <c r="B8" t="s">
        <v>61</v>
      </c>
    </row>
    <row r="9" spans="1:37" ht="17" x14ac:dyDescent="0.2">
      <c r="A9" s="7" t="s">
        <v>63</v>
      </c>
      <c r="B9" s="6" t="s">
        <v>68</v>
      </c>
    </row>
    <row r="10" spans="1:37" x14ac:dyDescent="0.2">
      <c r="A10" s="7"/>
      <c r="B10" s="6"/>
    </row>
    <row r="12" spans="1:37" x14ac:dyDescent="0.2">
      <c r="A12" s="1" t="s">
        <v>0</v>
      </c>
      <c r="B12" s="1" t="s">
        <v>1</v>
      </c>
      <c r="C12" s="1" t="s">
        <v>2</v>
      </c>
      <c r="D12" s="1" t="s">
        <v>25</v>
      </c>
      <c r="E12" s="1" t="s">
        <v>36</v>
      </c>
      <c r="F12" s="1" t="s">
        <v>3</v>
      </c>
    </row>
    <row r="13" spans="1:37" x14ac:dyDescent="0.2">
      <c r="A13" s="1" t="s">
        <v>4</v>
      </c>
      <c r="B13" s="2"/>
      <c r="C13" s="2"/>
      <c r="D13" s="2"/>
      <c r="E13" s="2"/>
      <c r="F13" s="2"/>
      <c r="G13" s="9">
        <v>45962</v>
      </c>
      <c r="H13" s="9">
        <v>45992</v>
      </c>
      <c r="I13" s="9">
        <v>46023</v>
      </c>
      <c r="J13" s="9">
        <v>46054</v>
      </c>
      <c r="K13" s="9">
        <v>46082</v>
      </c>
      <c r="L13" s="9">
        <v>46113</v>
      </c>
      <c r="M13" s="9">
        <v>46143</v>
      </c>
      <c r="N13" s="9">
        <v>46174</v>
      </c>
      <c r="O13" s="9">
        <v>46204</v>
      </c>
      <c r="P13" s="9">
        <v>46235</v>
      </c>
      <c r="Q13" s="9">
        <v>46266</v>
      </c>
      <c r="R13" s="9">
        <v>46296</v>
      </c>
      <c r="S13" s="9">
        <v>46327</v>
      </c>
      <c r="T13" s="9">
        <v>46357</v>
      </c>
      <c r="U13" s="9">
        <v>46388</v>
      </c>
      <c r="V13" s="9">
        <v>46419</v>
      </c>
      <c r="W13" s="9">
        <v>46447</v>
      </c>
      <c r="X13" s="9">
        <v>46478</v>
      </c>
      <c r="Y13" s="9">
        <v>46508</v>
      </c>
      <c r="Z13" s="9">
        <v>46539</v>
      </c>
      <c r="AA13" s="9">
        <v>46569</v>
      </c>
      <c r="AB13" s="9">
        <v>46600</v>
      </c>
      <c r="AC13" s="9">
        <v>46631</v>
      </c>
      <c r="AD13" s="9">
        <v>46661</v>
      </c>
      <c r="AE13" s="9">
        <v>46692</v>
      </c>
      <c r="AF13" s="9">
        <v>46722</v>
      </c>
      <c r="AG13" s="9">
        <v>46753</v>
      </c>
      <c r="AH13" s="9">
        <v>46784</v>
      </c>
      <c r="AI13" s="9">
        <v>46813</v>
      </c>
      <c r="AJ13" s="9">
        <v>46844</v>
      </c>
      <c r="AK13" s="9">
        <v>46874</v>
      </c>
    </row>
    <row r="14" spans="1:37" x14ac:dyDescent="0.2">
      <c r="A14" s="2" t="s">
        <v>35</v>
      </c>
      <c r="B14" s="8">
        <v>45981</v>
      </c>
      <c r="C14" s="8">
        <v>45986</v>
      </c>
      <c r="D14" s="2"/>
      <c r="E14" s="2" t="s">
        <v>73</v>
      </c>
      <c r="F14" s="2" t="s">
        <v>32</v>
      </c>
    </row>
    <row r="15" spans="1:37" x14ac:dyDescent="0.2">
      <c r="A15" s="2" t="s">
        <v>5</v>
      </c>
      <c r="B15" s="8">
        <v>45986</v>
      </c>
      <c r="C15" s="8">
        <v>45991</v>
      </c>
      <c r="D15" s="2"/>
      <c r="E15" s="2" t="s">
        <v>72</v>
      </c>
      <c r="F15" s="2" t="s">
        <v>50</v>
      </c>
    </row>
    <row r="16" spans="1:37" x14ac:dyDescent="0.2">
      <c r="A16" s="1" t="s">
        <v>26</v>
      </c>
      <c r="B16" s="8"/>
      <c r="C16" s="8"/>
      <c r="D16" s="2"/>
      <c r="E16" s="2"/>
      <c r="F16" s="2"/>
    </row>
    <row r="17" spans="1:6" x14ac:dyDescent="0.2">
      <c r="A17" s="2" t="s">
        <v>6</v>
      </c>
      <c r="B17" s="8">
        <v>45992</v>
      </c>
      <c r="C17" s="8">
        <v>46037</v>
      </c>
      <c r="D17" s="2"/>
      <c r="E17" s="2" t="s">
        <v>72</v>
      </c>
      <c r="F17" s="2" t="s">
        <v>7</v>
      </c>
    </row>
    <row r="18" spans="1:6" x14ac:dyDescent="0.2">
      <c r="A18" s="2" t="s">
        <v>18</v>
      </c>
      <c r="B18" s="8">
        <v>46003</v>
      </c>
      <c r="C18" s="8">
        <v>46003</v>
      </c>
      <c r="D18" s="2">
        <v>1</v>
      </c>
      <c r="E18" s="2" t="s">
        <v>72</v>
      </c>
      <c r="F18" s="2" t="s">
        <v>41</v>
      </c>
    </row>
    <row r="19" spans="1:6" x14ac:dyDescent="0.2">
      <c r="A19" s="2" t="s">
        <v>8</v>
      </c>
      <c r="B19" s="8">
        <v>46001</v>
      </c>
      <c r="C19" s="8">
        <v>46053</v>
      </c>
      <c r="D19" s="2"/>
      <c r="E19" s="2" t="s">
        <v>72</v>
      </c>
      <c r="F19" s="2"/>
    </row>
    <row r="20" spans="1:6" x14ac:dyDescent="0.2">
      <c r="A20" s="2" t="s">
        <v>9</v>
      </c>
      <c r="B20" s="8">
        <v>46006</v>
      </c>
      <c r="C20" s="8">
        <v>46006</v>
      </c>
      <c r="D20" s="2">
        <v>5</v>
      </c>
      <c r="E20" s="2" t="s">
        <v>72</v>
      </c>
      <c r="F20" s="2" t="s">
        <v>10</v>
      </c>
    </row>
    <row r="21" spans="1:6" x14ac:dyDescent="0.2">
      <c r="A21" s="2" t="s">
        <v>46</v>
      </c>
      <c r="B21" s="8">
        <v>46054</v>
      </c>
      <c r="C21" s="8">
        <v>46061</v>
      </c>
      <c r="D21" s="2"/>
      <c r="E21" s="2"/>
      <c r="F21" s="2" t="s">
        <v>45</v>
      </c>
    </row>
    <row r="22" spans="1:6" x14ac:dyDescent="0.2">
      <c r="A22" s="1" t="s">
        <v>13</v>
      </c>
      <c r="B22" s="8"/>
      <c r="C22" s="8"/>
      <c r="D22" s="2"/>
      <c r="E22" s="2"/>
      <c r="F22" s="2"/>
    </row>
    <row r="23" spans="1:6" x14ac:dyDescent="0.2">
      <c r="A23" s="2" t="s">
        <v>14</v>
      </c>
      <c r="B23" s="8">
        <v>46054</v>
      </c>
      <c r="C23" s="8">
        <v>46068</v>
      </c>
      <c r="D23" s="2"/>
      <c r="E23" s="2" t="s">
        <v>72</v>
      </c>
      <c r="F23" s="2"/>
    </row>
    <row r="24" spans="1:6" x14ac:dyDescent="0.2">
      <c r="A24" s="2" t="s">
        <v>37</v>
      </c>
      <c r="B24" s="8">
        <v>46058</v>
      </c>
      <c r="C24" s="8">
        <v>46058</v>
      </c>
      <c r="D24" s="2">
        <v>1</v>
      </c>
      <c r="E24" s="2" t="s">
        <v>72</v>
      </c>
      <c r="F24" s="2"/>
    </row>
    <row r="25" spans="1:6" x14ac:dyDescent="0.2">
      <c r="A25" s="2" t="s">
        <v>15</v>
      </c>
      <c r="B25" s="8">
        <v>46069</v>
      </c>
      <c r="C25" s="8">
        <v>46188</v>
      </c>
      <c r="D25" s="2"/>
      <c r="E25" s="2" t="s">
        <v>72</v>
      </c>
      <c r="F25" s="2"/>
    </row>
    <row r="26" spans="1:6" x14ac:dyDescent="0.2">
      <c r="A26" s="2" t="s">
        <v>16</v>
      </c>
      <c r="B26" s="8">
        <v>46084</v>
      </c>
      <c r="C26" s="8">
        <v>46084</v>
      </c>
      <c r="D26" s="2">
        <v>2</v>
      </c>
      <c r="E26" s="2" t="s">
        <v>72</v>
      </c>
      <c r="F26" s="2" t="s">
        <v>51</v>
      </c>
    </row>
    <row r="27" spans="1:6" x14ac:dyDescent="0.2">
      <c r="A27" s="2" t="s">
        <v>17</v>
      </c>
      <c r="B27" s="8">
        <v>46096</v>
      </c>
      <c r="C27" s="8">
        <v>46101</v>
      </c>
      <c r="D27" s="2">
        <v>4</v>
      </c>
      <c r="E27" s="2" t="s">
        <v>72</v>
      </c>
      <c r="F27" s="2" t="s">
        <v>34</v>
      </c>
    </row>
    <row r="28" spans="1:6" x14ac:dyDescent="0.2">
      <c r="A28" s="2" t="s">
        <v>19</v>
      </c>
      <c r="B28" s="8">
        <v>46135</v>
      </c>
      <c r="C28" s="8">
        <v>46135</v>
      </c>
      <c r="D28" s="2">
        <v>8</v>
      </c>
      <c r="E28" s="2" t="s">
        <v>72</v>
      </c>
      <c r="F28" s="2" t="s">
        <v>12</v>
      </c>
    </row>
    <row r="29" spans="1:6" x14ac:dyDescent="0.2">
      <c r="A29" s="1" t="s">
        <v>27</v>
      </c>
      <c r="B29" s="8"/>
      <c r="C29" s="8"/>
      <c r="D29" s="2"/>
      <c r="E29" s="2"/>
      <c r="F29" s="2"/>
    </row>
    <row r="30" spans="1:6" x14ac:dyDescent="0.2">
      <c r="A30" s="2" t="s">
        <v>20</v>
      </c>
      <c r="B30" s="8">
        <v>46204</v>
      </c>
      <c r="C30" s="8">
        <v>46265</v>
      </c>
      <c r="D30" s="2"/>
      <c r="E30" s="2" t="s">
        <v>72</v>
      </c>
      <c r="F30" s="2"/>
    </row>
    <row r="31" spans="1:6" x14ac:dyDescent="0.2">
      <c r="A31" s="2" t="s">
        <v>47</v>
      </c>
      <c r="B31" s="8">
        <v>46208</v>
      </c>
      <c r="C31" s="8">
        <v>46208</v>
      </c>
      <c r="D31" s="2">
        <v>3</v>
      </c>
      <c r="E31" s="2" t="s">
        <v>72</v>
      </c>
      <c r="F31" s="2" t="s">
        <v>33</v>
      </c>
    </row>
    <row r="32" spans="1:6" x14ac:dyDescent="0.2">
      <c r="A32" s="2" t="s">
        <v>48</v>
      </c>
      <c r="B32" s="8">
        <v>46218</v>
      </c>
      <c r="C32" s="8">
        <v>46218</v>
      </c>
      <c r="D32" s="2">
        <v>3</v>
      </c>
      <c r="E32" s="2" t="s">
        <v>72</v>
      </c>
      <c r="F32" s="2" t="s">
        <v>33</v>
      </c>
    </row>
    <row r="33" spans="1:6" x14ac:dyDescent="0.2">
      <c r="A33" s="2" t="s">
        <v>49</v>
      </c>
      <c r="B33" s="8">
        <v>46266</v>
      </c>
      <c r="C33" s="8">
        <v>46356</v>
      </c>
      <c r="D33" s="2"/>
      <c r="E33" s="2" t="s">
        <v>72</v>
      </c>
      <c r="F33" s="2"/>
    </row>
    <row r="34" spans="1:6" x14ac:dyDescent="0.2">
      <c r="A34" s="2" t="s">
        <v>11</v>
      </c>
      <c r="B34" s="8">
        <v>46275</v>
      </c>
      <c r="C34" s="8">
        <v>46275</v>
      </c>
      <c r="D34" s="2">
        <v>2</v>
      </c>
      <c r="E34" s="2" t="s">
        <v>72</v>
      </c>
      <c r="F34" s="2" t="s">
        <v>12</v>
      </c>
    </row>
    <row r="35" spans="1:6" x14ac:dyDescent="0.2">
      <c r="A35" s="2" t="s">
        <v>44</v>
      </c>
      <c r="B35" s="8">
        <v>46357</v>
      </c>
      <c r="C35" s="8">
        <v>46361</v>
      </c>
      <c r="D35" s="2"/>
      <c r="E35" s="2" t="s">
        <v>69</v>
      </c>
      <c r="F35" s="2" t="s">
        <v>38</v>
      </c>
    </row>
    <row r="36" spans="1:6" x14ac:dyDescent="0.2">
      <c r="A36" s="2" t="s">
        <v>79</v>
      </c>
      <c r="B36" s="8">
        <v>46362</v>
      </c>
      <c r="C36" s="8">
        <v>46387</v>
      </c>
      <c r="D36" s="2"/>
      <c r="E36" s="2" t="s">
        <v>74</v>
      </c>
      <c r="F36" s="2"/>
    </row>
    <row r="37" spans="1:6" x14ac:dyDescent="0.2">
      <c r="A37" s="2" t="s">
        <v>29</v>
      </c>
      <c r="B37" s="8">
        <v>46388</v>
      </c>
      <c r="C37" s="8">
        <v>46446</v>
      </c>
      <c r="D37" s="2"/>
      <c r="E37" s="2" t="s">
        <v>72</v>
      </c>
      <c r="F37" s="2"/>
    </row>
    <row r="38" spans="1:6" x14ac:dyDescent="0.2">
      <c r="A38" s="1" t="s">
        <v>28</v>
      </c>
      <c r="B38" s="8"/>
      <c r="C38" s="8"/>
      <c r="D38" s="2"/>
      <c r="E38" s="2"/>
      <c r="F38" s="2"/>
    </row>
    <row r="39" spans="1:6" x14ac:dyDescent="0.2">
      <c r="A39" s="2" t="s">
        <v>21</v>
      </c>
      <c r="B39" s="8">
        <v>46447</v>
      </c>
      <c r="C39" s="8">
        <v>46458</v>
      </c>
      <c r="D39" s="2"/>
      <c r="E39" s="2" t="s">
        <v>72</v>
      </c>
      <c r="F39" s="2" t="s">
        <v>22</v>
      </c>
    </row>
    <row r="40" spans="1:6" x14ac:dyDescent="0.2">
      <c r="A40" s="2" t="s">
        <v>39</v>
      </c>
      <c r="B40" s="8">
        <v>46454</v>
      </c>
      <c r="C40" s="8">
        <v>46455</v>
      </c>
      <c r="D40" s="2">
        <v>2</v>
      </c>
      <c r="E40" s="2" t="s">
        <v>72</v>
      </c>
      <c r="F40" s="2" t="s">
        <v>40</v>
      </c>
    </row>
    <row r="41" spans="1:6" x14ac:dyDescent="0.2">
      <c r="A41" s="2" t="s">
        <v>76</v>
      </c>
      <c r="B41" s="8">
        <v>46459</v>
      </c>
      <c r="C41" s="8">
        <v>46472</v>
      </c>
      <c r="D41" s="2"/>
      <c r="E41" s="2" t="s">
        <v>70</v>
      </c>
      <c r="F41" s="2" t="s">
        <v>45</v>
      </c>
    </row>
    <row r="42" spans="1:6" x14ac:dyDescent="0.2">
      <c r="A42" s="2" t="s">
        <v>77</v>
      </c>
      <c r="B42" s="8">
        <v>46473</v>
      </c>
      <c r="C42" s="8">
        <v>46476</v>
      </c>
      <c r="D42" s="2"/>
      <c r="E42" s="2" t="s">
        <v>71</v>
      </c>
      <c r="F42" s="2" t="s">
        <v>45</v>
      </c>
    </row>
    <row r="43" spans="1:6" x14ac:dyDescent="0.2">
      <c r="A43" s="2" t="s">
        <v>78</v>
      </c>
      <c r="B43" s="8">
        <v>46477</v>
      </c>
      <c r="C43" s="8">
        <v>46477</v>
      </c>
      <c r="D43" s="2"/>
      <c r="E43" s="2" t="s">
        <v>72</v>
      </c>
      <c r="F43" s="2"/>
    </row>
    <row r="44" spans="1:6" x14ac:dyDescent="0.2">
      <c r="A44" s="2" t="s">
        <v>30</v>
      </c>
      <c r="B44" s="8">
        <v>46472</v>
      </c>
      <c r="C44" s="8">
        <v>46477</v>
      </c>
      <c r="D44" s="2"/>
      <c r="E44" s="2" t="s">
        <v>72</v>
      </c>
      <c r="F44" s="2" t="s">
        <v>23</v>
      </c>
    </row>
    <row r="45" spans="1:6" x14ac:dyDescent="0.2">
      <c r="A45" s="2" t="s">
        <v>24</v>
      </c>
      <c r="B45" s="8">
        <v>46478</v>
      </c>
      <c r="C45" s="8">
        <v>46782</v>
      </c>
      <c r="D45" s="2"/>
      <c r="E45" s="2" t="s">
        <v>72</v>
      </c>
      <c r="F45" s="2" t="s">
        <v>43</v>
      </c>
    </row>
    <row r="46" spans="1:6" x14ac:dyDescent="0.2">
      <c r="A46" s="2" t="s">
        <v>31</v>
      </c>
      <c r="B46" s="8">
        <v>46858</v>
      </c>
      <c r="C46" s="8">
        <v>46858</v>
      </c>
      <c r="D46" s="2"/>
      <c r="E46" s="2" t="s">
        <v>72</v>
      </c>
      <c r="F46" s="2" t="s">
        <v>42</v>
      </c>
    </row>
    <row r="48" spans="1:6" ht="17" x14ac:dyDescent="0.2">
      <c r="A48" s="3" t="s">
        <v>62</v>
      </c>
      <c r="D48">
        <f>SUM(D13:D46)</f>
        <v>31</v>
      </c>
    </row>
    <row r="50" spans="1:1" x14ac:dyDescent="0.2">
      <c r="A50" s="4"/>
    </row>
  </sheetData>
  <sortState xmlns:xlrd2="http://schemas.microsoft.com/office/spreadsheetml/2017/richdata2" ref="A25:F25">
    <sortCondition ref="A25"/>
  </sortState>
  <conditionalFormatting sqref="G15">
    <cfRule type="expression" dxfId="4" priority="3">
      <formula>AND(G$13&gt;=$B14,G$13&lt;=$C14)</formula>
    </cfRule>
  </conditionalFormatting>
  <conditionalFormatting sqref="G14:K14">
    <cfRule type="expression" dxfId="3" priority="2">
      <formula>AND($B14&lt;=EOMONTH(G$13,0),$C14&gt;=G$13)</formula>
    </cfRule>
  </conditionalFormatting>
  <conditionalFormatting sqref="G14:AK46">
    <cfRule type="expression" dxfId="2" priority="1">
      <formula>AND($B14&lt;=EOMONTH(G$13,0),$C14&gt;=G$13)</formula>
    </cfRule>
    <cfRule type="expression" dxfId="1" priority="4">
      <formula>AND(G$13&gt;=$B14,G$13&lt;=$C14)</formula>
    </cfRule>
    <cfRule type="expression" dxfId="0" priority="7">
      <formula>AND(G$13&gt;=$B14,G$13&lt;=$C14)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Wilde</dc:creator>
  <cp:lastModifiedBy>Michael Wilde</cp:lastModifiedBy>
  <dcterms:created xsi:type="dcterms:W3CDTF">2025-09-24T14:19:47Z</dcterms:created>
  <dcterms:modified xsi:type="dcterms:W3CDTF">2025-09-25T10:30:20Z</dcterms:modified>
</cp:coreProperties>
</file>